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Бюджет!$A$19</definedName>
    <definedName name="FIO" localSheetId="0">Бюджет!$G$19</definedName>
    <definedName name="LAST_CELL" localSheetId="0">Бюджет!#REF!</definedName>
    <definedName name="SIGN" localSheetId="0">Бюджет!$A$19:$I$20</definedName>
  </definedNames>
  <calcPr calcId="145621"/>
</workbook>
</file>

<file path=xl/calcChain.xml><?xml version="1.0" encoding="utf-8"?>
<calcChain xmlns="http://schemas.openxmlformats.org/spreadsheetml/2006/main">
  <c r="E14" i="1" l="1"/>
  <c r="E15" i="1"/>
  <c r="E16" i="1"/>
  <c r="E17" i="1"/>
  <c r="E18" i="1"/>
  <c r="E19" i="1"/>
  <c r="E20" i="1"/>
  <c r="E21" i="1"/>
  <c r="E22" i="1"/>
  <c r="E13" i="1"/>
  <c r="D14" i="1"/>
  <c r="D15" i="1"/>
  <c r="D16" i="1"/>
  <c r="D17" i="1"/>
  <c r="D18" i="1"/>
  <c r="D19" i="1"/>
  <c r="D20" i="1"/>
  <c r="D21" i="1"/>
  <c r="D22" i="1"/>
  <c r="D13" i="1"/>
  <c r="B23" i="1"/>
  <c r="D23" i="1" s="1"/>
  <c r="E23" i="1" l="1"/>
</calcChain>
</file>

<file path=xl/sharedStrings.xml><?xml version="1.0" encoding="utf-8"?>
<sst xmlns="http://schemas.openxmlformats.org/spreadsheetml/2006/main" count="24" uniqueCount="24">
  <si>
    <t>ФАУ администрации Осинского муниципального района</t>
  </si>
  <si>
    <t>(наименование органа, исполняющего бюджет)</t>
  </si>
  <si>
    <t xml:space="preserve"> на 01.10.2019 г.</t>
  </si>
  <si>
    <t>Дата печати 31.12.2019 (13:49:22)</t>
  </si>
  <si>
    <t>Бюджет: Бюджет Осинского муниципального района</t>
  </si>
  <si>
    <t>Тип бланка расходов: Смета, ПНО</t>
  </si>
  <si>
    <t>КВСР: 102</t>
  </si>
  <si>
    <t>руб.</t>
  </si>
  <si>
    <t>Наименование КЦСР</t>
  </si>
  <si>
    <t>Расход по ЛС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</si>
  <si>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</si>
  <si>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 по передаче полномочий муниципальному району в связи с образованием городского округа</t>
  </si>
  <si>
    <t>Обеспечение выполнения функций МКУ "Осинский центр бухгалтерского учета"</t>
  </si>
  <si>
    <t>Обеспечение выполнения функций финансово-аналитического управления администрации Осинского муниципального района</t>
  </si>
  <si>
    <t>Обеспечение выполнения функций финансово-аналитического управления администрации Осинского муниципального района (остатки 2018г)</t>
  </si>
  <si>
    <t>Обслуживание лицевых счетов органов государственной власти Пермского края, государственных краевых учреждений органами местного самоуправления Пермского края</t>
  </si>
  <si>
    <t>Осуществление полномочий по расчету и предоставлению дотаций на выравнивание бюджетной обеспеченности поселений Осинского муниципального района</t>
  </si>
  <si>
    <t>Предоставление дотаций на выравнивание бюджетной обеспеченности поселений Осинского муниципального района</t>
  </si>
  <si>
    <t>Предоставление иных межбюджетных трансфертов в виде иных дотаций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</si>
  <si>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</si>
  <si>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Итого</t>
  </si>
  <si>
    <t>КП - расходы 9 мес</t>
  </si>
  <si>
    <t>Отклонение</t>
  </si>
  <si>
    <t>% исполнения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</si>
</sst>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dd/mm/yyyy\ hh:mm"/>
  </numFmts>
  <fonts count="7" x14ac:knownFonts="1">
    <font>
      <sz val="10"/>
      <name val="Arial"/>
    </font>
    <font>
      <sz val="8.5"/>
      <name val="MS Sans Serif"/>
    </font>
    <font>
      <sz val="8"/>
      <name val="Arial Cyr"/>
    </font>
    <font>
      <b/>
      <sz val="11"/>
      <name val="Times New Roman"/>
    </font>
    <font>
      <b/>
      <sz val="8.5"/>
      <name val="MS Sans Serif"/>
    </font>
    <font>
      <b/>
      <sz val="8"/>
      <name val="Arial Cyr"/>
    </font>
    <font>
      <b/>
      <sz val="8.5"/>
      <name val="MS Sans Serif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/>
    </xf>
    <xf numFmtId="172" fontId="3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2" fillId="0" borderId="2" xfId="0" applyNumberFormat="1" applyFont="1" applyBorder="1" applyAlignment="1" applyProtection="1">
      <alignment horizontal="left" vertical="center" wrapText="1"/>
    </xf>
    <xf numFmtId="4" fontId="2" fillId="0" borderId="2" xfId="0" applyNumberFormat="1" applyFont="1" applyBorder="1" applyAlignment="1" applyProtection="1">
      <alignment horizontal="right" vertical="center" wrapText="1"/>
    </xf>
    <xf numFmtId="49" fontId="5" fillId="0" borderId="3" xfId="0" applyNumberFormat="1" applyFont="1" applyBorder="1" applyAlignment="1" applyProtection="1">
      <alignment horizontal="left"/>
    </xf>
    <xf numFmtId="4" fontId="5" fillId="0" borderId="4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4" fontId="2" fillId="0" borderId="2" xfId="0" applyNumberFormat="1" applyFont="1" applyBorder="1" applyAlignment="1" applyProtection="1">
      <alignment horizontal="center" vertical="center" wrapText="1"/>
    </xf>
    <xf numFmtId="49" fontId="6" fillId="0" borderId="1" xfId="0" applyNumberFormat="1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K23"/>
  <sheetViews>
    <sheetView showGridLines="0" tabSelected="1" topLeftCell="A17" workbookViewId="0">
      <selection activeCell="A25" sqref="A25:IV30"/>
    </sheetView>
  </sheetViews>
  <sheetFormatPr defaultRowHeight="12.75" customHeight="1" x14ac:dyDescent="0.2"/>
  <cols>
    <col min="1" max="1" width="30.7109375" customWidth="1"/>
    <col min="2" max="2" width="18.5703125" customWidth="1"/>
    <col min="3" max="4" width="15.42578125" customWidth="1"/>
    <col min="5" max="5" width="16.7109375" customWidth="1"/>
    <col min="6" max="6" width="15.42578125" hidden="1" customWidth="1"/>
    <col min="7" max="7" width="9.140625" customWidth="1"/>
    <col min="8" max="8" width="13.140625" customWidth="1"/>
    <col min="9" max="11" width="9.140625" customWidth="1"/>
  </cols>
  <sheetData>
    <row r="1" spans="1:11" x14ac:dyDescent="0.2">
      <c r="A1" s="13" t="s">
        <v>0</v>
      </c>
      <c r="B1" s="13"/>
      <c r="C1" s="13"/>
      <c r="D1" s="13"/>
      <c r="E1" s="13"/>
      <c r="F1" s="13"/>
      <c r="G1" s="13"/>
      <c r="H1" s="1"/>
      <c r="I1" s="1"/>
      <c r="J1" s="1"/>
      <c r="K1" s="1"/>
    </row>
    <row r="2" spans="1:11" x14ac:dyDescent="0.2">
      <c r="A2" s="2" t="s">
        <v>1</v>
      </c>
      <c r="B2" s="2"/>
      <c r="C2" s="1"/>
      <c r="D2" s="1"/>
      <c r="E2" s="1"/>
      <c r="F2" s="1"/>
      <c r="G2" s="1"/>
      <c r="H2" s="1"/>
      <c r="I2" s="1"/>
      <c r="J2" s="1"/>
      <c r="K2" s="1"/>
    </row>
    <row r="3" spans="1:11" ht="14.25" x14ac:dyDescent="0.2">
      <c r="A3" s="3"/>
      <c r="B3" s="3"/>
      <c r="C3" s="4"/>
      <c r="D3" s="4"/>
      <c r="E3" s="4"/>
      <c r="F3" s="4"/>
      <c r="G3" s="4"/>
      <c r="H3" s="4"/>
      <c r="I3" s="4"/>
      <c r="J3" s="4"/>
      <c r="K3" s="4"/>
    </row>
    <row r="4" spans="1:11" ht="14.25" x14ac:dyDescent="0.2">
      <c r="A4" s="3" t="s">
        <v>2</v>
      </c>
      <c r="B4" s="3"/>
      <c r="C4" s="4"/>
      <c r="D4" s="4"/>
      <c r="E4" s="4"/>
      <c r="F4" s="5"/>
      <c r="G4" s="4"/>
      <c r="H4" s="5"/>
      <c r="I4" s="5"/>
      <c r="J4" s="4"/>
      <c r="K4" s="4"/>
    </row>
    <row r="5" spans="1:11" x14ac:dyDescent="0.2">
      <c r="A5" s="1" t="s">
        <v>3</v>
      </c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x14ac:dyDescent="0.2">
      <c r="A6" s="14"/>
      <c r="B6" s="14"/>
      <c r="C6" s="15"/>
      <c r="D6" s="15"/>
      <c r="E6" s="15"/>
      <c r="F6" s="15"/>
      <c r="G6" s="15"/>
      <c r="H6" s="15"/>
      <c r="I6" s="15"/>
      <c r="J6" s="6"/>
      <c r="K6" s="6"/>
    </row>
    <row r="7" spans="1:11" x14ac:dyDescent="0.2">
      <c r="A7" s="14" t="s">
        <v>4</v>
      </c>
      <c r="B7" s="14"/>
      <c r="C7" s="15"/>
      <c r="D7" s="15"/>
      <c r="E7" s="15"/>
      <c r="F7" s="15"/>
      <c r="G7" s="15"/>
      <c r="H7" s="15"/>
    </row>
    <row r="8" spans="1:11" x14ac:dyDescent="0.2">
      <c r="A8" s="14" t="s">
        <v>5</v>
      </c>
      <c r="B8" s="14"/>
      <c r="C8" s="15"/>
      <c r="D8" s="15"/>
      <c r="E8" s="15"/>
      <c r="F8" s="15"/>
      <c r="G8" s="15"/>
      <c r="H8" s="15"/>
    </row>
    <row r="9" spans="1:11" x14ac:dyDescent="0.2">
      <c r="A9" s="14" t="s">
        <v>6</v>
      </c>
      <c r="B9" s="14"/>
      <c r="C9" s="15"/>
      <c r="D9" s="15"/>
      <c r="E9" s="15"/>
      <c r="F9" s="15"/>
      <c r="G9" s="15"/>
      <c r="H9" s="15"/>
    </row>
    <row r="10" spans="1:11" x14ac:dyDescent="0.2">
      <c r="A10" s="14"/>
      <c r="B10" s="14"/>
      <c r="C10" s="15"/>
      <c r="D10" s="15"/>
      <c r="E10" s="15"/>
      <c r="F10" s="15"/>
      <c r="G10" s="15"/>
      <c r="H10" s="15"/>
    </row>
    <row r="11" spans="1:11" x14ac:dyDescent="0.2">
      <c r="A11" s="7" t="s">
        <v>7</v>
      </c>
      <c r="B11" s="7"/>
      <c r="C11" s="7"/>
      <c r="D11" s="7"/>
      <c r="E11" s="7"/>
      <c r="F11" s="7"/>
      <c r="G11" s="7"/>
      <c r="H11" s="7"/>
      <c r="I11" s="7"/>
      <c r="J11" s="1"/>
      <c r="K11" s="1"/>
    </row>
    <row r="12" spans="1:11" x14ac:dyDescent="0.2">
      <c r="A12" s="8" t="s">
        <v>8</v>
      </c>
      <c r="B12" s="17" t="s">
        <v>21</v>
      </c>
      <c r="C12" s="8" t="s">
        <v>9</v>
      </c>
      <c r="D12" s="17" t="s">
        <v>22</v>
      </c>
      <c r="E12" s="17" t="s">
        <v>23</v>
      </c>
      <c r="F12" s="8"/>
    </row>
    <row r="13" spans="1:11" ht="78.75" x14ac:dyDescent="0.2">
      <c r="A13" s="9" t="s">
        <v>10</v>
      </c>
      <c r="B13" s="16">
        <v>458625</v>
      </c>
      <c r="C13" s="10">
        <v>458625</v>
      </c>
      <c r="D13" s="10">
        <f>B13-C13</f>
        <v>0</v>
      </c>
      <c r="E13" s="10">
        <f>C13/B13*100</f>
        <v>100</v>
      </c>
      <c r="F13" s="10"/>
    </row>
    <row r="14" spans="1:11" ht="45" x14ac:dyDescent="0.2">
      <c r="A14" s="9" t="s">
        <v>11</v>
      </c>
      <c r="B14" s="16">
        <v>488367.44</v>
      </c>
      <c r="C14" s="10">
        <v>488367.44</v>
      </c>
      <c r="D14" s="10">
        <f t="shared" ref="D14:D23" si="0">B14-C14</f>
        <v>0</v>
      </c>
      <c r="E14" s="10">
        <f t="shared" ref="E14:E23" si="1">C14/B14*100</f>
        <v>100</v>
      </c>
      <c r="F14" s="10"/>
    </row>
    <row r="15" spans="1:11" ht="33.75" x14ac:dyDescent="0.2">
      <c r="A15" s="9" t="s">
        <v>12</v>
      </c>
      <c r="B15" s="16">
        <v>4153266.5</v>
      </c>
      <c r="C15" s="10">
        <v>3209532.46</v>
      </c>
      <c r="D15" s="10">
        <f t="shared" si="0"/>
        <v>943734.04</v>
      </c>
      <c r="E15" s="10">
        <f t="shared" si="1"/>
        <v>77.277305947017851</v>
      </c>
      <c r="F15" s="10"/>
    </row>
    <row r="16" spans="1:11" ht="45" x14ac:dyDescent="0.2">
      <c r="A16" s="9" t="s">
        <v>13</v>
      </c>
      <c r="B16" s="16">
        <v>5018251</v>
      </c>
      <c r="C16" s="10">
        <v>4717612.8099999996</v>
      </c>
      <c r="D16" s="10">
        <f t="shared" si="0"/>
        <v>300638.19000000041</v>
      </c>
      <c r="E16" s="10">
        <f t="shared" si="1"/>
        <v>94.009104167966086</v>
      </c>
      <c r="F16" s="10"/>
    </row>
    <row r="17" spans="1:6" ht="56.25" x14ac:dyDescent="0.2">
      <c r="A17" s="9" t="s">
        <v>14</v>
      </c>
      <c r="B17" s="16">
        <v>8357.32</v>
      </c>
      <c r="C17" s="10">
        <v>8357.32</v>
      </c>
      <c r="D17" s="10">
        <f t="shared" si="0"/>
        <v>0</v>
      </c>
      <c r="E17" s="10">
        <f t="shared" si="1"/>
        <v>100</v>
      </c>
      <c r="F17" s="10"/>
    </row>
    <row r="18" spans="1:6" ht="67.5" x14ac:dyDescent="0.2">
      <c r="A18" s="9" t="s">
        <v>15</v>
      </c>
      <c r="B18" s="16">
        <v>50925</v>
      </c>
      <c r="C18" s="10">
        <v>50925</v>
      </c>
      <c r="D18" s="10">
        <f t="shared" si="0"/>
        <v>0</v>
      </c>
      <c r="E18" s="10">
        <f t="shared" si="1"/>
        <v>100</v>
      </c>
      <c r="F18" s="10"/>
    </row>
    <row r="19" spans="1:6" ht="56.25" x14ac:dyDescent="0.2">
      <c r="A19" s="9" t="s">
        <v>16</v>
      </c>
      <c r="B19" s="16">
        <v>6985600</v>
      </c>
      <c r="C19" s="10">
        <v>6985600</v>
      </c>
      <c r="D19" s="10">
        <f t="shared" si="0"/>
        <v>0</v>
      </c>
      <c r="E19" s="10">
        <f t="shared" si="1"/>
        <v>100</v>
      </c>
      <c r="F19" s="10"/>
    </row>
    <row r="20" spans="1:6" ht="45" x14ac:dyDescent="0.2">
      <c r="A20" s="9" t="s">
        <v>17</v>
      </c>
      <c r="B20" s="16">
        <v>23147200</v>
      </c>
      <c r="C20" s="10">
        <v>23147200</v>
      </c>
      <c r="D20" s="10">
        <f t="shared" si="0"/>
        <v>0</v>
      </c>
      <c r="E20" s="10">
        <f t="shared" si="1"/>
        <v>100</v>
      </c>
      <c r="F20" s="10"/>
    </row>
    <row r="21" spans="1:6" ht="22.5" x14ac:dyDescent="0.2">
      <c r="A21" s="9" t="s">
        <v>18</v>
      </c>
      <c r="B21" s="16">
        <v>12614070</v>
      </c>
      <c r="C21" s="10">
        <v>8501227.4800000004</v>
      </c>
      <c r="D21" s="10">
        <f t="shared" si="0"/>
        <v>4112842.5199999996</v>
      </c>
      <c r="E21" s="10">
        <f t="shared" si="1"/>
        <v>67.394801836362092</v>
      </c>
      <c r="F21" s="10"/>
    </row>
    <row r="22" spans="1:6" ht="67.5" x14ac:dyDescent="0.2">
      <c r="A22" s="9" t="s">
        <v>19</v>
      </c>
      <c r="B22" s="16">
        <v>6218042</v>
      </c>
      <c r="C22" s="10">
        <v>0</v>
      </c>
      <c r="D22" s="10">
        <f t="shared" si="0"/>
        <v>6218042</v>
      </c>
      <c r="E22" s="10">
        <f t="shared" si="1"/>
        <v>0</v>
      </c>
      <c r="F22" s="10"/>
    </row>
    <row r="23" spans="1:6" x14ac:dyDescent="0.2">
      <c r="A23" s="11" t="s">
        <v>20</v>
      </c>
      <c r="B23" s="16">
        <f>SUM(B13:B22)</f>
        <v>59142704.259999998</v>
      </c>
      <c r="C23" s="12">
        <v>47567447.509999998</v>
      </c>
      <c r="D23" s="10">
        <f t="shared" si="0"/>
        <v>11575256.75</v>
      </c>
      <c r="E23" s="10">
        <f t="shared" si="1"/>
        <v>80.428259250518082</v>
      </c>
      <c r="F23" s="12"/>
    </row>
  </sheetData>
  <mergeCells count="6">
    <mergeCell ref="A1:G1"/>
    <mergeCell ref="A6:I6"/>
    <mergeCell ref="A7:H7"/>
    <mergeCell ref="A8:H8"/>
    <mergeCell ref="A9:H9"/>
    <mergeCell ref="A10:H10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Култышева</dc:creator>
  <dc:description>POI HSSF rep:2.49.0.161</dc:description>
  <cp:lastModifiedBy>Култышева</cp:lastModifiedBy>
  <dcterms:created xsi:type="dcterms:W3CDTF">2019-12-31T08:58:49Z</dcterms:created>
  <dcterms:modified xsi:type="dcterms:W3CDTF">2019-12-31T08:59:52Z</dcterms:modified>
</cp:coreProperties>
</file>